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(2)'!$6:$6</definedName>
  </definedNames>
  <calcPr fullCalcOnLoad="1"/>
</workbook>
</file>

<file path=xl/sharedStrings.xml><?xml version="1.0" encoding="utf-8"?>
<sst xmlns="http://schemas.openxmlformats.org/spreadsheetml/2006/main" count="54" uniqueCount="54">
  <si>
    <t>Consum medicamente inregistrat la nivel CAS Calarasi aferent lunii IUNIE 2021-medicamente cu si fara contributie personala</t>
  </si>
  <si>
    <t>nr crt</t>
  </si>
  <si>
    <t>Nume partener</t>
  </si>
  <si>
    <t>unice</t>
  </si>
  <si>
    <t xml:space="preserve">Valoare DCI-specialitati medicale </t>
  </si>
  <si>
    <t>Valoare pensionari CNAS</t>
  </si>
  <si>
    <t>Valoare pensionari MS</t>
  </si>
  <si>
    <t xml:space="preserve">Medicamente cost-volum </t>
  </si>
  <si>
    <t>Medicamente cost-volum incadrare CA</t>
  </si>
  <si>
    <t>A&amp;A FARM</t>
  </si>
  <si>
    <t>PRIMULA FARM S.R.L.</t>
  </si>
  <si>
    <t>DIANA</t>
  </si>
  <si>
    <t>FARMA BIG</t>
  </si>
  <si>
    <t>ANISA SRL-JEGALIA</t>
  </si>
  <si>
    <t>CARMEN</t>
  </si>
  <si>
    <t>LOGIC TRADE</t>
  </si>
  <si>
    <t>MAGISTRAL FARM</t>
  </si>
  <si>
    <t>NATUMED</t>
  </si>
  <si>
    <t>NEED FARM SRL- ILEANA</t>
  </si>
  <si>
    <t>NEOPHARM</t>
  </si>
  <si>
    <t>TEHNO-FARM</t>
  </si>
  <si>
    <t>SF.ELENA</t>
  </si>
  <si>
    <t>MEDIMFARM TOPFARM S.A.-CALARASI</t>
  </si>
  <si>
    <t>FARMACONSTEC SURVEYOR SRL CURCANI</t>
  </si>
  <si>
    <t>Pharma Life S.R.L. -FUNDENI</t>
  </si>
  <si>
    <t>ELAMI FARM S.R.L.</t>
  </si>
  <si>
    <t>FARMALIFE SERV</t>
  </si>
  <si>
    <t>ELIFLOR SERV S.R.L.</t>
  </si>
  <si>
    <t>SOFIAFARM CURCANI</t>
  </si>
  <si>
    <t>SANTO BVLIFE FARM S.R.L.</t>
  </si>
  <si>
    <t>FARMVIO S.R.L.</t>
  </si>
  <si>
    <t>REDFARM</t>
  </si>
  <si>
    <t>GREENFARM</t>
  </si>
  <si>
    <t>VIOMED FARM OLTENITA AG.51-53</t>
  </si>
  <si>
    <t>MARA REMEDIUM FARM SRL</t>
  </si>
  <si>
    <t>AMINA BAZ PHARM -DRAGOS VODA</t>
  </si>
  <si>
    <t>MED-SERV UNITED CALARASI PREL BUCURESTI NR.24 BL.M19</t>
  </si>
  <si>
    <t>TISSANA FARMACEUTIC</t>
  </si>
  <si>
    <t>PRIMAPHARM</t>
  </si>
  <si>
    <t>PIPERA PHARMA SRL CHIRNOGI</t>
  </si>
  <si>
    <t>GOLD ELIXIR S.R.L.</t>
  </si>
  <si>
    <t>SENSIBLU</t>
  </si>
  <si>
    <t>LELIA SRL</t>
  </si>
  <si>
    <t>ASA MICO FARM S.R.L.</t>
  </si>
  <si>
    <t>OLLY PHARM BIO SRL CHIRNOGI</t>
  </si>
  <si>
    <t>MINA DROGHERIE S.R.L. CASCIOARELE</t>
  </si>
  <si>
    <t>HELPNET FARMA CALARASI</t>
  </si>
  <si>
    <t>VALYFARM SRL CALARASI-FARMACIA CATENA</t>
  </si>
  <si>
    <t>total</t>
  </si>
  <si>
    <t>*)FARMACIA CEZIVO PLANT NU A RAPORTAT 3 LUNI CONSECUTIV</t>
  </si>
  <si>
    <t>DEPASIRE  CA</t>
  </si>
  <si>
    <t>valoare incadrare CA</t>
  </si>
  <si>
    <r>
      <t xml:space="preserve">Valoare pensionari CNAS C-V   </t>
    </r>
    <r>
      <rPr>
        <b/>
        <i/>
        <u val="single"/>
        <sz val="8"/>
        <rFont val="Arial"/>
        <family val="2"/>
      </rPr>
      <t>fara incadrare CA</t>
    </r>
  </si>
  <si>
    <r>
      <t xml:space="preserve">Valoare pensionari MS C-V </t>
    </r>
    <r>
      <rPr>
        <b/>
        <i/>
        <u val="single"/>
        <sz val="8"/>
        <rFont val="Arial"/>
        <family val="2"/>
      </rPr>
      <t>fara incadrare CA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</si>
</sst>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4" fillId="2" borderId="2" xfId="0" applyFont="1" applyBorder="1" applyAlignment="1">
      <alignment horizontal="center" wrapText="1"/>
    </xf>
    <xf numFmtId="0" fontId="5" fillId="2" borderId="2" xfId="0" applyFont="1" applyBorder="1" applyAlignment="1">
      <alignment horizontal="center" wrapText="1"/>
    </xf>
    <xf numFmtId="0" fontId="5" fillId="2" borderId="1" xfId="0" applyFont="1" applyBorder="1" applyAlignment="1">
      <alignment horizontal="center" wrapText="1"/>
    </xf>
    <xf numFmtId="0" fontId="5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7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4" fontId="0" fillId="0" borderId="3" xfId="0" applyBorder="1" applyAlignment="1">
      <alignment horizontal="right"/>
    </xf>
    <xf numFmtId="4" fontId="0" fillId="0" borderId="3" xfId="0" applyNumberFormat="1" applyBorder="1" applyAlignment="1">
      <alignment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140625" style="0" customWidth="1"/>
    <col min="2" max="2" width="22.7109375" style="0" customWidth="1"/>
    <col min="3" max="3" width="12.28125" style="0" customWidth="1"/>
    <col min="4" max="4" width="10.7109375" style="0" customWidth="1"/>
    <col min="5" max="5" width="10.140625" style="0" customWidth="1"/>
    <col min="6" max="6" width="10.7109375" style="0" customWidth="1"/>
    <col min="7" max="7" width="11.00390625" style="0" customWidth="1"/>
    <col min="8" max="8" width="10.7109375" style="0" customWidth="1"/>
  </cols>
  <sheetData>
    <row r="2" spans="1:12" ht="12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1"/>
      <c r="L2" s="1"/>
    </row>
    <row r="3" spans="1:12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  <c r="L3" s="1"/>
    </row>
    <row r="4" spans="1:10" ht="12.75">
      <c r="A4" s="20"/>
      <c r="B4" s="20"/>
      <c r="C4" s="20"/>
      <c r="D4" s="20"/>
      <c r="E4" s="20"/>
      <c r="F4" s="20"/>
      <c r="G4" s="20"/>
      <c r="H4" s="20"/>
      <c r="I4" s="20"/>
      <c r="J4" s="20"/>
    </row>
    <row r="6" spans="1:10" ht="66.75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4" t="s">
        <v>7</v>
      </c>
      <c r="H6" s="4" t="s">
        <v>8</v>
      </c>
      <c r="I6" s="6" t="s">
        <v>52</v>
      </c>
      <c r="J6" s="7" t="s">
        <v>53</v>
      </c>
    </row>
    <row r="7" spans="1:10" ht="12.75">
      <c r="A7" s="8">
        <v>1</v>
      </c>
      <c r="B7" s="9" t="s">
        <v>9</v>
      </c>
      <c r="C7" s="10">
        <v>115821.48</v>
      </c>
      <c r="D7" s="10">
        <v>12959.88</v>
      </c>
      <c r="E7" s="10">
        <v>4464.71</v>
      </c>
      <c r="F7" s="10">
        <v>3571.79</v>
      </c>
      <c r="G7" s="10">
        <v>5223.02</v>
      </c>
      <c r="H7" s="10">
        <v>4294.14</v>
      </c>
      <c r="I7" s="10">
        <v>628.8</v>
      </c>
      <c r="J7" s="10">
        <v>503.03</v>
      </c>
    </row>
    <row r="8" spans="1:10" ht="12.75">
      <c r="A8" s="8">
        <v>2</v>
      </c>
      <c r="B8" s="11" t="s">
        <v>35</v>
      </c>
      <c r="C8" s="10">
        <v>49274.54</v>
      </c>
      <c r="D8" s="10">
        <v>0</v>
      </c>
      <c r="E8" s="10">
        <v>1834.57</v>
      </c>
      <c r="F8" s="10">
        <v>1467.81</v>
      </c>
      <c r="G8" s="10">
        <v>478.07</v>
      </c>
      <c r="H8" s="10">
        <v>393.05</v>
      </c>
      <c r="I8" s="10">
        <v>0</v>
      </c>
      <c r="J8" s="10">
        <v>0</v>
      </c>
    </row>
    <row r="9" spans="1:10" ht="12.75">
      <c r="A9" s="8">
        <v>3</v>
      </c>
      <c r="B9" s="11" t="s">
        <v>13</v>
      </c>
      <c r="C9" s="10">
        <v>63625.4</v>
      </c>
      <c r="D9" s="10">
        <v>327.8</v>
      </c>
      <c r="E9" s="10">
        <v>481.65</v>
      </c>
      <c r="F9" s="10">
        <v>385.27</v>
      </c>
      <c r="G9" s="10">
        <v>381.63</v>
      </c>
      <c r="H9" s="10">
        <v>313.76</v>
      </c>
      <c r="I9" s="10">
        <v>0</v>
      </c>
      <c r="J9" s="10">
        <v>0</v>
      </c>
    </row>
    <row r="10" spans="1:10" ht="12.75">
      <c r="A10" s="8">
        <v>4</v>
      </c>
      <c r="B10" s="11" t="s">
        <v>43</v>
      </c>
      <c r="C10" s="10">
        <v>234.17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2.75">
      <c r="A11" s="8">
        <v>5</v>
      </c>
      <c r="B11" s="11" t="s">
        <v>14</v>
      </c>
      <c r="C11" s="10">
        <v>14439.78</v>
      </c>
      <c r="D11" s="10">
        <v>0</v>
      </c>
      <c r="E11" s="10">
        <v>1178.7</v>
      </c>
      <c r="F11" s="10">
        <v>942.97</v>
      </c>
      <c r="G11" s="10">
        <v>0</v>
      </c>
      <c r="H11" s="10">
        <v>0</v>
      </c>
      <c r="I11" s="10">
        <v>0</v>
      </c>
      <c r="J11" s="10">
        <v>0</v>
      </c>
    </row>
    <row r="12" spans="1:10" ht="12.75">
      <c r="A12" s="8">
        <v>6</v>
      </c>
      <c r="B12" s="11" t="s">
        <v>11</v>
      </c>
      <c r="C12" s="10">
        <v>17321.31</v>
      </c>
      <c r="D12" s="10">
        <v>0</v>
      </c>
      <c r="E12" s="10">
        <v>890.17</v>
      </c>
      <c r="F12" s="10">
        <v>712.12</v>
      </c>
      <c r="G12" s="10">
        <v>1287.89</v>
      </c>
      <c r="H12" s="10">
        <v>1058.85</v>
      </c>
      <c r="I12" s="10">
        <v>80.18</v>
      </c>
      <c r="J12" s="10">
        <v>64.15</v>
      </c>
    </row>
    <row r="13" spans="1:10" ht="12.75">
      <c r="A13" s="8">
        <v>7</v>
      </c>
      <c r="B13" s="11" t="s">
        <v>25</v>
      </c>
      <c r="C13" s="10">
        <v>20353.67</v>
      </c>
      <c r="D13" s="10">
        <v>0</v>
      </c>
      <c r="E13" s="10">
        <v>175.87</v>
      </c>
      <c r="F13" s="10">
        <v>140.7</v>
      </c>
      <c r="G13" s="10">
        <v>613.77</v>
      </c>
      <c r="H13" s="10">
        <v>504.61</v>
      </c>
      <c r="I13" s="10">
        <v>160.37</v>
      </c>
      <c r="J13" s="10">
        <v>128.29</v>
      </c>
    </row>
    <row r="14" spans="1:10" ht="12.75">
      <c r="A14" s="8">
        <v>8</v>
      </c>
      <c r="B14" s="11" t="s">
        <v>27</v>
      </c>
      <c r="C14" s="10">
        <v>43199.3</v>
      </c>
      <c r="D14" s="10">
        <v>0</v>
      </c>
      <c r="E14" s="10">
        <v>2358.84</v>
      </c>
      <c r="F14" s="10">
        <v>1887.03</v>
      </c>
      <c r="G14" s="10">
        <v>683.08</v>
      </c>
      <c r="H14" s="10">
        <v>561.6</v>
      </c>
      <c r="I14" s="10">
        <v>230.91</v>
      </c>
      <c r="J14" s="10">
        <v>184.73</v>
      </c>
    </row>
    <row r="15" spans="1:10" ht="12.75">
      <c r="A15" s="8">
        <v>9</v>
      </c>
      <c r="B15" s="11" t="s">
        <v>12</v>
      </c>
      <c r="C15" s="10">
        <v>27606.93</v>
      </c>
      <c r="D15" s="10">
        <v>163.9</v>
      </c>
      <c r="E15" s="10">
        <v>610.15</v>
      </c>
      <c r="F15" s="10">
        <v>472.53</v>
      </c>
      <c r="G15" s="10">
        <v>1058.53</v>
      </c>
      <c r="H15" s="10">
        <v>870.28</v>
      </c>
      <c r="I15" s="10">
        <v>160.37</v>
      </c>
      <c r="J15" s="10">
        <v>128.29</v>
      </c>
    </row>
    <row r="16" spans="1:10" ht="12.75">
      <c r="A16" s="8">
        <v>10</v>
      </c>
      <c r="B16" s="11" t="s">
        <v>23</v>
      </c>
      <c r="C16" s="10">
        <v>5633.41</v>
      </c>
      <c r="D16" s="10">
        <v>0</v>
      </c>
      <c r="E16" s="10">
        <v>320.36</v>
      </c>
      <c r="F16" s="10">
        <v>256.32</v>
      </c>
      <c r="G16" s="10">
        <v>561.29</v>
      </c>
      <c r="H16" s="10">
        <v>461.47</v>
      </c>
      <c r="I16" s="10">
        <v>320.74</v>
      </c>
      <c r="J16" s="10">
        <v>256.58</v>
      </c>
    </row>
    <row r="17" spans="1:10" ht="12.75">
      <c r="A17" s="8">
        <v>11</v>
      </c>
      <c r="B17" s="11" t="s">
        <v>26</v>
      </c>
      <c r="C17" s="10">
        <v>20196.36</v>
      </c>
      <c r="D17" s="10">
        <v>0</v>
      </c>
      <c r="E17" s="10">
        <v>2989.24</v>
      </c>
      <c r="F17" s="10">
        <v>2389.88</v>
      </c>
      <c r="G17" s="10">
        <v>644.62</v>
      </c>
      <c r="H17" s="10">
        <v>529.98</v>
      </c>
      <c r="I17" s="10">
        <v>160.37</v>
      </c>
      <c r="J17" s="10">
        <v>128.29</v>
      </c>
    </row>
    <row r="18" spans="1:10" ht="12.75">
      <c r="A18" s="8">
        <v>12</v>
      </c>
      <c r="B18" s="11" t="s">
        <v>30</v>
      </c>
      <c r="C18" s="10">
        <v>74027.56</v>
      </c>
      <c r="D18" s="10">
        <v>0</v>
      </c>
      <c r="E18" s="10">
        <v>4470.32</v>
      </c>
      <c r="F18" s="10">
        <v>3576.41</v>
      </c>
      <c r="G18" s="10">
        <v>4257.54</v>
      </c>
      <c r="H18" s="10">
        <v>3500.36</v>
      </c>
      <c r="I18" s="10">
        <v>1018.56</v>
      </c>
      <c r="J18" s="10">
        <v>814.84</v>
      </c>
    </row>
    <row r="19" spans="1:10" ht="12.75">
      <c r="A19" s="8">
        <v>13</v>
      </c>
      <c r="B19" s="11" t="s">
        <v>40</v>
      </c>
      <c r="C19" s="10">
        <v>36204.77</v>
      </c>
      <c r="D19" s="10">
        <v>0</v>
      </c>
      <c r="E19" s="10">
        <v>964.04</v>
      </c>
      <c r="F19" s="10">
        <v>771.21</v>
      </c>
      <c r="G19" s="10">
        <v>680.78</v>
      </c>
      <c r="H19" s="10">
        <v>559.71</v>
      </c>
      <c r="I19" s="10">
        <v>0</v>
      </c>
      <c r="J19" s="10">
        <v>0</v>
      </c>
    </row>
    <row r="20" spans="1:10" ht="12.75">
      <c r="A20" s="8">
        <v>14</v>
      </c>
      <c r="B20" s="11" t="s">
        <v>32</v>
      </c>
      <c r="C20" s="10">
        <v>26399.09</v>
      </c>
      <c r="D20" s="10">
        <v>0</v>
      </c>
      <c r="E20" s="10">
        <v>3492.56</v>
      </c>
      <c r="F20" s="10">
        <v>2793.98</v>
      </c>
      <c r="G20" s="10">
        <v>801.84</v>
      </c>
      <c r="H20" s="10">
        <v>659.24</v>
      </c>
      <c r="I20" s="10">
        <v>0</v>
      </c>
      <c r="J20" s="10">
        <v>0</v>
      </c>
    </row>
    <row r="21" spans="1:10" ht="12.75">
      <c r="A21" s="8">
        <v>15</v>
      </c>
      <c r="B21" s="11" t="s">
        <v>46</v>
      </c>
      <c r="C21" s="10">
        <v>37269.27</v>
      </c>
      <c r="D21" s="10">
        <v>304.71</v>
      </c>
      <c r="E21" s="10">
        <v>2526.82</v>
      </c>
      <c r="F21" s="10">
        <v>2021.25</v>
      </c>
      <c r="G21" s="10">
        <v>3898.13</v>
      </c>
      <c r="H21" s="10">
        <v>3204.87</v>
      </c>
      <c r="I21" s="10">
        <v>160.36</v>
      </c>
      <c r="J21" s="10">
        <v>128.29</v>
      </c>
    </row>
    <row r="22" spans="1:10" ht="12.75">
      <c r="A22" s="8">
        <v>16</v>
      </c>
      <c r="B22" s="11" t="s">
        <v>42</v>
      </c>
      <c r="C22" s="10">
        <v>34124.98</v>
      </c>
      <c r="D22" s="10">
        <v>0</v>
      </c>
      <c r="E22" s="10">
        <v>1340.13</v>
      </c>
      <c r="F22" s="10">
        <v>1072.19</v>
      </c>
      <c r="G22" s="10">
        <v>281.35</v>
      </c>
      <c r="H22" s="10">
        <v>231.31</v>
      </c>
      <c r="I22" s="10">
        <v>0</v>
      </c>
      <c r="J22" s="10">
        <v>0</v>
      </c>
    </row>
    <row r="23" spans="1:10" ht="12.75">
      <c r="A23" s="8">
        <v>17</v>
      </c>
      <c r="B23" s="11" t="s">
        <v>15</v>
      </c>
      <c r="C23" s="10">
        <v>31293.85</v>
      </c>
      <c r="D23" s="10">
        <v>0</v>
      </c>
      <c r="E23" s="10">
        <v>265.44</v>
      </c>
      <c r="F23" s="10">
        <v>200.54</v>
      </c>
      <c r="G23" s="10">
        <v>320.74</v>
      </c>
      <c r="H23" s="10">
        <v>263.7</v>
      </c>
      <c r="I23" s="10">
        <v>0</v>
      </c>
      <c r="J23" s="10">
        <v>0</v>
      </c>
    </row>
    <row r="24" spans="1:10" ht="12.75">
      <c r="A24" s="8">
        <v>18</v>
      </c>
      <c r="B24" s="11" t="s">
        <v>16</v>
      </c>
      <c r="C24" s="10">
        <v>212103</v>
      </c>
      <c r="D24" s="10">
        <v>24482</v>
      </c>
      <c r="E24" s="10">
        <v>7197.6</v>
      </c>
      <c r="F24" s="10">
        <v>5757.86</v>
      </c>
      <c r="G24" s="10">
        <v>9908.79</v>
      </c>
      <c r="H24" s="10">
        <v>8146.57</v>
      </c>
      <c r="I24" s="10">
        <v>157.33</v>
      </c>
      <c r="J24" s="10">
        <v>125.87</v>
      </c>
    </row>
    <row r="25" spans="1:10" ht="12.75">
      <c r="A25" s="8">
        <v>19</v>
      </c>
      <c r="B25" s="11" t="s">
        <v>34</v>
      </c>
      <c r="C25" s="10">
        <v>1016.13</v>
      </c>
      <c r="D25" s="10">
        <v>0</v>
      </c>
      <c r="E25" s="10">
        <v>0</v>
      </c>
      <c r="F25" s="10">
        <v>0</v>
      </c>
      <c r="G25" s="10">
        <v>333.51</v>
      </c>
      <c r="H25" s="10">
        <v>274.2</v>
      </c>
      <c r="I25" s="10">
        <v>0</v>
      </c>
      <c r="J25" s="10">
        <v>0</v>
      </c>
    </row>
    <row r="26" spans="1:10" ht="12.75">
      <c r="A26" s="8">
        <v>20</v>
      </c>
      <c r="B26" s="11" t="s">
        <v>22</v>
      </c>
      <c r="C26" s="10">
        <v>9769.94</v>
      </c>
      <c r="D26" s="10">
        <v>3388.2</v>
      </c>
      <c r="E26" s="10">
        <v>73.25</v>
      </c>
      <c r="F26" s="10">
        <v>58.61</v>
      </c>
      <c r="G26" s="10">
        <v>915.23</v>
      </c>
      <c r="H26" s="10">
        <v>752.46</v>
      </c>
      <c r="I26" s="10">
        <v>0</v>
      </c>
      <c r="J26" s="10">
        <v>0</v>
      </c>
    </row>
    <row r="27" spans="1:10" ht="12.75">
      <c r="A27" s="8">
        <v>21</v>
      </c>
      <c r="B27" s="11" t="s">
        <v>36</v>
      </c>
      <c r="C27" s="10">
        <v>279458.21</v>
      </c>
      <c r="D27" s="10">
        <v>44576.62</v>
      </c>
      <c r="E27" s="10">
        <v>8615.37</v>
      </c>
      <c r="F27" s="10">
        <v>6892.26</v>
      </c>
      <c r="G27" s="10">
        <v>21058.88</v>
      </c>
      <c r="H27" s="10">
        <v>17313.68</v>
      </c>
      <c r="I27" s="10">
        <v>1555.32</v>
      </c>
      <c r="J27" s="10">
        <v>1244.22</v>
      </c>
    </row>
    <row r="28" spans="1:10" ht="12.75">
      <c r="A28" s="8">
        <v>22</v>
      </c>
      <c r="B28" s="11" t="s">
        <v>45</v>
      </c>
      <c r="C28" s="10">
        <v>7451.61</v>
      </c>
      <c r="D28" s="10">
        <v>0</v>
      </c>
      <c r="E28" s="10">
        <v>403.32</v>
      </c>
      <c r="F28" s="10">
        <v>322.61</v>
      </c>
      <c r="G28" s="10">
        <v>0</v>
      </c>
      <c r="H28" s="10">
        <v>0</v>
      </c>
      <c r="I28" s="10">
        <v>0</v>
      </c>
      <c r="J28" s="10">
        <v>0</v>
      </c>
    </row>
    <row r="29" spans="1:10" ht="12.75">
      <c r="A29" s="8">
        <v>23</v>
      </c>
      <c r="B29" s="11" t="s">
        <v>17</v>
      </c>
      <c r="C29" s="10">
        <v>11301.27</v>
      </c>
      <c r="D29" s="10">
        <v>0</v>
      </c>
      <c r="E29" s="10">
        <v>11.69</v>
      </c>
      <c r="F29" s="10">
        <v>9.36</v>
      </c>
      <c r="G29" s="10">
        <v>0</v>
      </c>
      <c r="H29" s="10">
        <v>0</v>
      </c>
      <c r="I29" s="10">
        <v>0</v>
      </c>
      <c r="J29" s="10">
        <v>0</v>
      </c>
    </row>
    <row r="30" spans="1:10" ht="12.75">
      <c r="A30" s="8">
        <v>24</v>
      </c>
      <c r="B30" s="11" t="s">
        <v>18</v>
      </c>
      <c r="C30" s="10">
        <v>72798.65</v>
      </c>
      <c r="D30" s="10">
        <v>163.9</v>
      </c>
      <c r="E30" s="10">
        <v>5067.02</v>
      </c>
      <c r="F30" s="10">
        <v>4053.7</v>
      </c>
      <c r="G30" s="10">
        <v>1401.48</v>
      </c>
      <c r="H30" s="10">
        <v>1152.24</v>
      </c>
      <c r="I30" s="10">
        <v>0</v>
      </c>
      <c r="J30" s="10">
        <v>0</v>
      </c>
    </row>
    <row r="31" spans="1:10" ht="12.75">
      <c r="A31" s="8">
        <v>25</v>
      </c>
      <c r="B31" s="11" t="s">
        <v>19</v>
      </c>
      <c r="C31" s="10">
        <v>178733.56</v>
      </c>
      <c r="D31" s="10">
        <v>1341.7</v>
      </c>
      <c r="E31" s="10">
        <v>4678.07</v>
      </c>
      <c r="F31" s="10">
        <v>3742.5</v>
      </c>
      <c r="G31" s="10">
        <v>5993.72</v>
      </c>
      <c r="H31" s="10">
        <v>4927.77</v>
      </c>
      <c r="I31" s="10">
        <v>631.84</v>
      </c>
      <c r="J31" s="10">
        <v>505.45</v>
      </c>
    </row>
    <row r="32" spans="1:10" ht="12.75">
      <c r="A32" s="8">
        <v>26</v>
      </c>
      <c r="B32" s="11" t="s">
        <v>44</v>
      </c>
      <c r="C32" s="10">
        <v>24590.61</v>
      </c>
      <c r="D32" s="10">
        <v>0</v>
      </c>
      <c r="E32" s="10">
        <v>1512.56</v>
      </c>
      <c r="F32" s="10">
        <v>1209.95</v>
      </c>
      <c r="G32" s="10">
        <v>2265.19</v>
      </c>
      <c r="H32" s="10">
        <v>1862.34</v>
      </c>
      <c r="I32" s="10">
        <v>0</v>
      </c>
      <c r="J32" s="10">
        <v>0</v>
      </c>
    </row>
    <row r="33" spans="1:10" ht="12.75">
      <c r="A33" s="8">
        <v>27</v>
      </c>
      <c r="B33" s="11" t="s">
        <v>24</v>
      </c>
      <c r="C33" s="10">
        <v>43066.75</v>
      </c>
      <c r="D33" s="10">
        <v>0</v>
      </c>
      <c r="E33" s="10">
        <v>2156.3</v>
      </c>
      <c r="F33" s="10">
        <v>1724.95</v>
      </c>
      <c r="G33" s="10">
        <v>2243.71</v>
      </c>
      <c r="H33" s="10">
        <v>1844.68</v>
      </c>
      <c r="I33" s="10">
        <v>160.37</v>
      </c>
      <c r="J33" s="10">
        <v>128.29</v>
      </c>
    </row>
    <row r="34" spans="1:10" ht="12.75">
      <c r="A34" s="8">
        <v>28</v>
      </c>
      <c r="B34" s="11" t="s">
        <v>39</v>
      </c>
      <c r="C34" s="10">
        <v>1734.21</v>
      </c>
      <c r="D34" s="10">
        <v>0</v>
      </c>
      <c r="E34" s="10">
        <v>84.65</v>
      </c>
      <c r="F34" s="10">
        <v>67.73</v>
      </c>
      <c r="G34" s="10">
        <v>160.37</v>
      </c>
      <c r="H34" s="10">
        <v>131.85</v>
      </c>
      <c r="I34" s="10">
        <v>0</v>
      </c>
      <c r="J34" s="10">
        <v>0</v>
      </c>
    </row>
    <row r="35" spans="1:10" ht="12.75">
      <c r="A35" s="8">
        <v>29</v>
      </c>
      <c r="B35" s="11" t="s">
        <v>38</v>
      </c>
      <c r="C35" s="10">
        <v>398571.59</v>
      </c>
      <c r="D35" s="10">
        <v>1147.3</v>
      </c>
      <c r="E35" s="10">
        <v>13057.74</v>
      </c>
      <c r="F35" s="10">
        <v>10446.25</v>
      </c>
      <c r="G35" s="10">
        <v>16342.62</v>
      </c>
      <c r="H35" s="10">
        <v>13436.18</v>
      </c>
      <c r="I35" s="10">
        <v>1555.49</v>
      </c>
      <c r="J35" s="10">
        <v>1244.36</v>
      </c>
    </row>
    <row r="36" spans="1:10" ht="12.75">
      <c r="A36" s="8">
        <v>30</v>
      </c>
      <c r="B36" s="11" t="s">
        <v>10</v>
      </c>
      <c r="C36" s="10">
        <v>17371.52</v>
      </c>
      <c r="D36" s="10">
        <v>2269.54</v>
      </c>
      <c r="E36" s="10">
        <v>918.27</v>
      </c>
      <c r="F36" s="10">
        <v>734.57</v>
      </c>
      <c r="G36" s="10">
        <v>1435.49</v>
      </c>
      <c r="H36" s="10">
        <v>1180.2</v>
      </c>
      <c r="I36" s="10">
        <v>0</v>
      </c>
      <c r="J36" s="10">
        <v>0</v>
      </c>
    </row>
    <row r="37" spans="1:10" ht="12.75">
      <c r="A37" s="8">
        <v>31</v>
      </c>
      <c r="B37" s="11" t="s">
        <v>31</v>
      </c>
      <c r="C37" s="10">
        <v>72626.24</v>
      </c>
      <c r="D37" s="10">
        <v>2597.34</v>
      </c>
      <c r="E37" s="10">
        <v>1574.54</v>
      </c>
      <c r="F37" s="10">
        <v>1259.66</v>
      </c>
      <c r="G37" s="10">
        <v>2756.84</v>
      </c>
      <c r="H37" s="10">
        <v>2266.55</v>
      </c>
      <c r="I37" s="10">
        <v>160.37</v>
      </c>
      <c r="J37" s="10">
        <v>128.29</v>
      </c>
    </row>
    <row r="38" spans="1:10" ht="12.75">
      <c r="A38" s="8">
        <v>32</v>
      </c>
      <c r="B38" s="11" t="s">
        <v>29</v>
      </c>
      <c r="C38" s="10">
        <v>10522.24</v>
      </c>
      <c r="D38" s="10">
        <v>0</v>
      </c>
      <c r="E38" s="10">
        <v>1273.18</v>
      </c>
      <c r="F38" s="10">
        <v>1018.54</v>
      </c>
      <c r="G38" s="10">
        <v>2294.52</v>
      </c>
      <c r="H38" s="10">
        <v>1886.45</v>
      </c>
      <c r="I38" s="10">
        <v>1063.51</v>
      </c>
      <c r="J38" s="10">
        <v>850.79</v>
      </c>
    </row>
    <row r="39" spans="1:10" ht="12.75">
      <c r="A39" s="8">
        <v>33</v>
      </c>
      <c r="B39" s="11" t="s">
        <v>41</v>
      </c>
      <c r="C39" s="10">
        <v>9224.44</v>
      </c>
      <c r="D39" s="10">
        <v>163.89</v>
      </c>
      <c r="E39" s="10">
        <v>717.41</v>
      </c>
      <c r="F39" s="10">
        <v>574.09</v>
      </c>
      <c r="G39" s="10">
        <v>619.13</v>
      </c>
      <c r="H39" s="10">
        <v>509.02</v>
      </c>
      <c r="I39" s="10">
        <v>0</v>
      </c>
      <c r="J39" s="10">
        <v>0</v>
      </c>
    </row>
    <row r="40" spans="1:10" ht="12.75">
      <c r="A40" s="8">
        <v>34</v>
      </c>
      <c r="B40" s="11" t="s">
        <v>21</v>
      </c>
      <c r="C40" s="10">
        <v>76213.92</v>
      </c>
      <c r="D40" s="10">
        <v>491.7</v>
      </c>
      <c r="E40" s="10">
        <v>1478.99</v>
      </c>
      <c r="F40" s="10">
        <v>1183.13</v>
      </c>
      <c r="G40" s="10">
        <v>3920.51</v>
      </c>
      <c r="H40" s="10">
        <v>3223.27</v>
      </c>
      <c r="I40" s="10">
        <v>320.74</v>
      </c>
      <c r="J40" s="10">
        <v>256.58</v>
      </c>
    </row>
    <row r="41" spans="1:10" ht="12.75">
      <c r="A41" s="8">
        <v>35</v>
      </c>
      <c r="B41" s="11" t="s">
        <v>28</v>
      </c>
      <c r="C41" s="10">
        <v>201850.63</v>
      </c>
      <c r="D41" s="10">
        <v>1068.42</v>
      </c>
      <c r="E41" s="10">
        <v>9201.58</v>
      </c>
      <c r="F41" s="10">
        <v>7361.08</v>
      </c>
      <c r="G41" s="10">
        <v>12626.13</v>
      </c>
      <c r="H41" s="10">
        <v>10380.65</v>
      </c>
      <c r="I41" s="10">
        <v>1109.45</v>
      </c>
      <c r="J41" s="10">
        <v>887.55</v>
      </c>
    </row>
    <row r="42" spans="1:10" ht="12.75">
      <c r="A42" s="8">
        <v>36</v>
      </c>
      <c r="B42" s="11" t="s">
        <v>20</v>
      </c>
      <c r="C42" s="10">
        <v>87637.96</v>
      </c>
      <c r="D42" s="10">
        <v>10201.91</v>
      </c>
      <c r="E42" s="10">
        <v>6186.2</v>
      </c>
      <c r="F42" s="10">
        <v>4948.82</v>
      </c>
      <c r="G42" s="10">
        <v>3570.71</v>
      </c>
      <c r="H42" s="10">
        <v>2935.68</v>
      </c>
      <c r="I42" s="10">
        <v>332.19</v>
      </c>
      <c r="J42" s="10">
        <v>265.75</v>
      </c>
    </row>
    <row r="43" spans="1:10" ht="12.75">
      <c r="A43" s="8">
        <v>37</v>
      </c>
      <c r="B43" s="11" t="s">
        <v>37</v>
      </c>
      <c r="C43" s="10">
        <v>74088.01</v>
      </c>
      <c r="D43" s="10">
        <v>0</v>
      </c>
      <c r="E43" s="10">
        <v>2382.23</v>
      </c>
      <c r="F43" s="10">
        <v>1905.85</v>
      </c>
      <c r="G43" s="10">
        <v>3562.68</v>
      </c>
      <c r="H43" s="10">
        <v>2929.08</v>
      </c>
      <c r="I43" s="10">
        <v>0</v>
      </c>
      <c r="J43" s="10">
        <v>0</v>
      </c>
    </row>
    <row r="44" spans="1:10" ht="12.75">
      <c r="A44" s="8">
        <v>38</v>
      </c>
      <c r="B44" s="11" t="s">
        <v>47</v>
      </c>
      <c r="C44" s="10">
        <v>424194.8</v>
      </c>
      <c r="D44" s="10">
        <v>28334.75</v>
      </c>
      <c r="E44" s="10">
        <v>14604.06</v>
      </c>
      <c r="F44" s="10">
        <v>11682.8</v>
      </c>
      <c r="G44" s="10">
        <v>27826.4</v>
      </c>
      <c r="H44" s="10">
        <v>22877.6</v>
      </c>
      <c r="I44" s="10">
        <v>1428.31</v>
      </c>
      <c r="J44" s="10">
        <v>1142.61</v>
      </c>
    </row>
    <row r="45" spans="1:10" ht="12.75">
      <c r="A45" s="8">
        <v>39</v>
      </c>
      <c r="B45" s="12" t="s">
        <v>33</v>
      </c>
      <c r="C45" s="13">
        <v>293226.22</v>
      </c>
      <c r="D45" s="13">
        <v>32018.38</v>
      </c>
      <c r="E45" s="13">
        <v>16579.48</v>
      </c>
      <c r="F45" s="13">
        <v>13267.28</v>
      </c>
      <c r="G45" s="13">
        <v>59913.65</v>
      </c>
      <c r="H45" s="13">
        <v>49258.37</v>
      </c>
      <c r="I45" s="13">
        <v>3998.3</v>
      </c>
      <c r="J45" s="13">
        <v>3198.69</v>
      </c>
    </row>
    <row r="46" spans="1:10" ht="12.75">
      <c r="A46" s="19" t="s">
        <v>48</v>
      </c>
      <c r="B46" s="19"/>
      <c r="C46" s="14">
        <v>3124577.38</v>
      </c>
      <c r="D46" s="14">
        <v>166001.94</v>
      </c>
      <c r="E46" s="14">
        <v>126137.08</v>
      </c>
      <c r="F46" s="14">
        <v>100883.6</v>
      </c>
      <c r="G46" s="14">
        <v>200321.84</v>
      </c>
      <c r="H46" s="14">
        <v>164695.77</v>
      </c>
      <c r="I46" s="14">
        <v>15393.88</v>
      </c>
      <c r="J46" s="14">
        <v>12314.94</v>
      </c>
    </row>
    <row r="49" ht="12.75">
      <c r="A49" s="15" t="s">
        <v>49</v>
      </c>
    </row>
    <row r="50" ht="12.75">
      <c r="A50" s="15"/>
    </row>
    <row r="51" spans="1:10" ht="12.75">
      <c r="A51" s="16" t="s">
        <v>50</v>
      </c>
      <c r="B51" s="8"/>
      <c r="C51" s="8"/>
      <c r="D51" s="8"/>
      <c r="E51" s="8"/>
      <c r="F51" s="8"/>
      <c r="G51" s="17">
        <v>35626.07</v>
      </c>
      <c r="H51" s="8"/>
      <c r="I51" s="17">
        <f>I46</f>
        <v>15393.88</v>
      </c>
      <c r="J51" s="17">
        <f>J46</f>
        <v>12314.94</v>
      </c>
    </row>
    <row r="52" spans="1:10" ht="12.75">
      <c r="A52" s="16" t="s">
        <v>51</v>
      </c>
      <c r="B52" s="8"/>
      <c r="C52" s="8"/>
      <c r="D52" s="8"/>
      <c r="E52" s="8"/>
      <c r="F52" s="8"/>
      <c r="G52" s="8"/>
      <c r="H52" s="18">
        <f>G46-G51</f>
        <v>164695.77</v>
      </c>
      <c r="I52" s="8"/>
      <c r="J52" s="18"/>
    </row>
  </sheetData>
  <mergeCells count="2">
    <mergeCell ref="A46:B46"/>
    <mergeCell ref="A2:J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2021-08-27T08:57:38Z</cp:lastPrinted>
  <dcterms:created xsi:type="dcterms:W3CDTF">1996-10-14T23:33:28Z</dcterms:created>
  <dcterms:modified xsi:type="dcterms:W3CDTF">2022-03-29T09:52:32Z</dcterms:modified>
  <cp:category/>
  <cp:version/>
  <cp:contentType/>
  <cp:contentStatus/>
</cp:coreProperties>
</file>